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GCP!$A$1:$I$45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<sst xmlns="http://schemas.openxmlformats.org/spreadsheetml/2006/main" count="71" uniqueCount="71">
  <si>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</si>
  <si>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</si>
  <si>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</si>
  <si>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</si>
  <si>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</si>
  <si>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</si>
  <si>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</si>
  <si>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</si>
  <si>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</si>
  <si>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</si>
  <si>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</si>
  <si>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</si>
  <si>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</si>
  <si>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</si>
  <si>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</si>
  <si>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</si>
  <si>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</si>
  <si>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</si>
  <si>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</si>
  <si>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</si>
  <si>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</si>
  <si>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</si>
  <si>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</si>
  <si>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</si>
  <si>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</si>
  <si>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</si>
  <si>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</si>
  <si>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</si>
  <si>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</si>
  <si>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</si>
  <si>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</si>
  <si>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</si>
  <si>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</si>
  <si>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</si>
  <si>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</si>
  <si>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</si>
  <si>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</si>
  <si>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</si>
  <si>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</si>
  <si>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</si>
  <si>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</si>
  <si>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</si>
  <si>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</si>
  <si>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</si>
  <si>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</si>
  <si>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</si>
  <si>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</si>
  <si>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</si>
  <si>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</si>
  <si>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</si>
  <si>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</si>
  <si>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</si>
  <si>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</si>
  <si>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</si>
  <si>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</si>
  <si>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</si>
  <si>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</si>
  <si>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</si>
  <si>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</si>
  <si>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</si>
  <si>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</si>
  <si>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</si>
  <si>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</si>
  <si>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</si>
  <si>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31 DE DICIEMBRE DEL 2018</t>
  </si>
  <si>
    <t>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</si>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</sst>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5" xfId="0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1" xfId="9" applyNumberFormat="1" applyFont="1" applyFill="1" applyBorder="1" applyAlignment="1">
      <alignment horizontal="center" vertical="center" wrapText="1"/>
    </xf>
    <xf numFmtId="0" fontId="5" fillId="0" borderId="0" xfId="7" applyFont="1" applyAlignment="1" applyProtection="1">
      <alignment horizontal="center"/>
      <protection locked="0"/>
    </xf>
    <xf numFmtId="0" fontId="5" fillId="0" borderId="0" xfId="7" applyFont="1" applyAlignment="1" applyProtection="1">
      <alignment horizontal="center"/>
      <protection locked="0"/>
    </xf>
    <xf numFmtId="0" fontId="5" fillId="0" borderId="0" xfId="0" applyFont="1"/>
    <xf numFmtId="0" fontId="5" fillId="0" borderId="0" xfId="7" applyFont="1" applyAlignment="1" applyProtection="1">
      <protection locked="0"/>
    </xf>
    <xf numFmtId="0" fontId="5" fillId="0" borderId="11" xfId="0" applyFont="1" applyBorder="1" applyProtection="1">
      <protection locked="0"/>
    </xf>
    <xf numFmtId="0" fontId="7" fillId="0" borderId="11" xfId="9" applyFont="1" applyFill="1" applyBorder="1" applyAlignment="1">
      <alignment horizontal="center" vertical="center"/>
    </xf>
    <xf numFmtId="0" fontId="7" fillId="0" borderId="11" xfId="9" applyNumberFormat="1" applyFont="1" applyFill="1" applyBorder="1" applyAlignment="1">
      <alignment horizontal="center" vertical="center" wrapText="1"/>
    </xf>
    <xf numFmtId="0" fontId="2" fillId="0" borderId="11" xfId="9" applyFont="1" applyFill="1" applyBorder="1" applyAlignment="1" applyProtection="1"/>
    <xf numFmtId="0" fontId="7" fillId="0" borderId="11" xfId="8" applyFont="1" applyFill="1" applyBorder="1" applyAlignment="1" applyProtection="1">
      <alignment horizontal="center" vertical="top"/>
      <protection hidden="1"/>
    </xf>
    <xf numFmtId="4" fontId="7" fillId="0" borderId="1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Protection="1">
      <protection locked="0"/>
    </xf>
    <xf numFmtId="0" fontId="2" fillId="0" borderId="11" xfId="8" applyFont="1" applyFill="1" applyBorder="1" applyAlignment="1" applyProtection="1">
      <alignment horizontal="left" vertical="top"/>
      <protection hidden="1"/>
    </xf>
    <xf numFmtId="0" fontId="7" fillId="0" borderId="11" xfId="0" applyFont="1" applyFill="1" applyBorder="1" applyAlignment="1" applyProtection="1">
      <alignment horizontal="left"/>
    </xf>
    <xf numFmtId="4" fontId="7" fillId="0" borderId="11" xfId="0" applyNumberFormat="1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/>
    </xf>
    <xf numFmtId="4" fontId="2" fillId="0" borderId="11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91440</xdr:rowOff>
    </xdr:from>
    <xdr:to>
      <xdr:col>2</xdr:col>
      <xdr:colOff>1409700</xdr:colOff>
      <xdr:row>0</xdr:row>
      <xdr:rowOff>845820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0"/>
          <a:ext cx="152400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J30" sqref="J30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2.5546875" style="1" customWidth="1"/>
    <col min="5" max="5" width="13.5546875" style="1" customWidth="1"/>
    <col min="6" max="6" width="12.6640625" style="1" customWidth="1"/>
    <col min="7" max="7" width="12.5546875" style="2" customWidth="1"/>
    <col min="8" max="8" width="12.6640625" style="2" customWidth="1"/>
    <col min="9" max="9" width="12.21875" style="2" customWidth="1"/>
    <col min="10" max="16384" width="11.44140625" style="1"/>
  </cols>
  <sheetData>
    <row r="1" spans="1:9" ht="70.8" customHeight="1" x14ac:dyDescent="0.2">
      <c r="A1" s="7" t="s">
        <v>64</v>
      </c>
      <c r="B1" s="8"/>
      <c r="C1" s="8"/>
      <c r="D1" s="8"/>
      <c r="E1" s="8"/>
      <c r="F1" s="8"/>
      <c r="G1" s="8"/>
      <c r="H1" s="8"/>
      <c r="I1" s="9"/>
    </row>
    <row r="2" spans="1:9" ht="15" customHeight="1" x14ac:dyDescent="0.2">
      <c r="A2" s="10" t="s">
        <v>30</v>
      </c>
      <c r="B2" s="11"/>
      <c r="C2" s="12"/>
      <c r="D2" s="8" t="s">
        <v>37</v>
      </c>
      <c r="E2" s="8"/>
      <c r="F2" s="8"/>
      <c r="G2" s="8"/>
      <c r="H2" s="8"/>
      <c r="I2" s="13" t="s">
        <v>35</v>
      </c>
    </row>
    <row r="3" spans="1:9" ht="24.9" customHeight="1" x14ac:dyDescent="0.2">
      <c r="A3" s="14"/>
      <c r="B3" s="15"/>
      <c r="C3" s="16"/>
      <c r="D3" s="17" t="s">
        <v>31</v>
      </c>
      <c r="E3" s="18" t="s">
        <v>40</v>
      </c>
      <c r="F3" s="18" t="s">
        <v>32</v>
      </c>
      <c r="G3" s="18" t="s">
        <v>33</v>
      </c>
      <c r="H3" s="19" t="s">
        <v>34</v>
      </c>
      <c r="I3" s="20"/>
    </row>
    <row r="4" spans="1:9" x14ac:dyDescent="0.2">
      <c r="A4" s="21"/>
      <c r="B4" s="22"/>
      <c r="C4" s="23"/>
      <c r="D4" s="24">
        <v>1</v>
      </c>
      <c r="E4" s="24">
        <v>2</v>
      </c>
      <c r="F4" s="24" t="s">
        <v>38</v>
      </c>
      <c r="G4" s="24">
        <v>4</v>
      </c>
      <c r="H4" s="24">
        <v>5</v>
      </c>
      <c r="I4" s="24" t="s">
        <v>39</v>
      </c>
    </row>
    <row r="5" spans="1:9" x14ac:dyDescent="0.2">
      <c r="A5" s="29"/>
      <c r="B5" s="30"/>
      <c r="C5" s="30"/>
      <c r="D5" s="31"/>
      <c r="E5" s="31"/>
      <c r="F5" s="31"/>
      <c r="G5" s="31"/>
      <c r="H5" s="31"/>
      <c r="I5" s="31"/>
    </row>
    <row r="6" spans="1:9" x14ac:dyDescent="0.2">
      <c r="A6" s="32" t="s">
        <v>29</v>
      </c>
      <c r="B6" s="33"/>
      <c r="C6" s="29"/>
      <c r="D6" s="34"/>
      <c r="E6" s="34"/>
      <c r="F6" s="34"/>
      <c r="G6" s="34"/>
      <c r="H6" s="34"/>
      <c r="I6" s="34"/>
    </row>
    <row r="7" spans="1:9" x14ac:dyDescent="0.2">
      <c r="A7" s="35">
        <v>0</v>
      </c>
      <c r="B7" s="36" t="s">
        <v>0</v>
      </c>
      <c r="C7" s="37"/>
      <c r="D7" s="38">
        <f>SUM(D8:D9)</f>
        <v>0</v>
      </c>
      <c r="E7" s="38">
        <f>SUM(E8:E9)</f>
        <v>0</v>
      </c>
      <c r="F7" s="38">
        <f t="shared" ref="F7:I7" si="0">SUM(F8:F9)</f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</row>
    <row r="8" spans="1:9" x14ac:dyDescent="0.2">
      <c r="A8" s="35" t="s">
        <v>41</v>
      </c>
      <c r="B8" s="39"/>
      <c r="C8" s="40" t="s">
        <v>1</v>
      </c>
      <c r="D8" s="41">
        <v>0</v>
      </c>
      <c r="E8" s="41">
        <v>0</v>
      </c>
      <c r="F8" s="41">
        <f>D8+E8</f>
        <v>0</v>
      </c>
      <c r="G8" s="41">
        <v>0</v>
      </c>
      <c r="H8" s="41">
        <v>0</v>
      </c>
      <c r="I8" s="41">
        <f>F8-G8</f>
        <v>0</v>
      </c>
    </row>
    <row r="9" spans="1:9" x14ac:dyDescent="0.2">
      <c r="A9" s="35" t="s">
        <v>49</v>
      </c>
      <c r="B9" s="39"/>
      <c r="C9" s="40" t="s">
        <v>2</v>
      </c>
      <c r="D9" s="41">
        <v>0</v>
      </c>
      <c r="E9" s="41">
        <v>0</v>
      </c>
      <c r="F9" s="41">
        <f>D9+E9</f>
        <v>0</v>
      </c>
      <c r="G9" s="41">
        <v>0</v>
      </c>
      <c r="H9" s="41">
        <v>0</v>
      </c>
      <c r="I9" s="41">
        <f>F9-G9</f>
        <v>0</v>
      </c>
    </row>
    <row r="10" spans="1:9" x14ac:dyDescent="0.2">
      <c r="A10" s="35">
        <v>0</v>
      </c>
      <c r="B10" s="36" t="s">
        <v>3</v>
      </c>
      <c r="C10" s="37"/>
      <c r="D10" s="38">
        <f>SUM(D11:D18)</f>
        <v>10163047.07</v>
      </c>
      <c r="E10" s="38">
        <f>SUM(E11:E18)</f>
        <v>2170935.69</v>
      </c>
      <c r="F10" s="38">
        <f t="shared" ref="F10:I10" si="1">SUM(F11:F18)</f>
        <v>12333982.76</v>
      </c>
      <c r="G10" s="38">
        <f t="shared" si="1"/>
        <v>11545871.42</v>
      </c>
      <c r="H10" s="38">
        <f t="shared" si="1"/>
        <v>11546234.42</v>
      </c>
      <c r="I10" s="38">
        <f t="shared" si="1"/>
        <v>788111.33999999985</v>
      </c>
    </row>
    <row r="11" spans="1:9" x14ac:dyDescent="0.2">
      <c r="A11" s="35" t="s">
        <v>46</v>
      </c>
      <c r="B11" s="39"/>
      <c r="C11" s="40" t="s">
        <v>4</v>
      </c>
      <c r="D11" s="41">
        <v>10163047.07</v>
      </c>
      <c r="E11" s="41">
        <v>2170935.69</v>
      </c>
      <c r="F11" s="41">
        <f t="shared" ref="F11:F18" si="2">D11+E11</f>
        <v>12333982.76</v>
      </c>
      <c r="G11" s="41">
        <v>11545871.42</v>
      </c>
      <c r="H11" s="41">
        <v>11546234.42</v>
      </c>
      <c r="I11" s="41">
        <f t="shared" ref="I11:I18" si="3">F11-G11</f>
        <v>788111.33999999985</v>
      </c>
    </row>
    <row r="12" spans="1:9" x14ac:dyDescent="0.2">
      <c r="A12" s="35" t="s">
        <v>52</v>
      </c>
      <c r="B12" s="39"/>
      <c r="C12" s="40" t="s">
        <v>5</v>
      </c>
      <c r="D12" s="41">
        <v>0</v>
      </c>
      <c r="E12" s="41">
        <v>0</v>
      </c>
      <c r="F12" s="41">
        <f t="shared" si="2"/>
        <v>0</v>
      </c>
      <c r="G12" s="41">
        <v>0</v>
      </c>
      <c r="H12" s="41">
        <v>0</v>
      </c>
      <c r="I12" s="41">
        <f t="shared" si="3"/>
        <v>0</v>
      </c>
    </row>
    <row r="13" spans="1:9" x14ac:dyDescent="0.2">
      <c r="A13" s="35" t="s">
        <v>44</v>
      </c>
      <c r="B13" s="39"/>
      <c r="C13" s="40" t="s">
        <v>6</v>
      </c>
      <c r="D13" s="41">
        <v>0</v>
      </c>
      <c r="E13" s="41">
        <v>0</v>
      </c>
      <c r="F13" s="41">
        <f t="shared" si="2"/>
        <v>0</v>
      </c>
      <c r="G13" s="41">
        <v>0</v>
      </c>
      <c r="H13" s="41">
        <v>0</v>
      </c>
      <c r="I13" s="41">
        <f t="shared" si="3"/>
        <v>0</v>
      </c>
    </row>
    <row r="14" spans="1:9" x14ac:dyDescent="0.2">
      <c r="A14" s="35" t="s">
        <v>42</v>
      </c>
      <c r="B14" s="39"/>
      <c r="C14" s="40" t="s">
        <v>7</v>
      </c>
      <c r="D14" s="41">
        <v>0</v>
      </c>
      <c r="E14" s="41">
        <v>0</v>
      </c>
      <c r="F14" s="41">
        <f t="shared" si="2"/>
        <v>0</v>
      </c>
      <c r="G14" s="41">
        <v>0</v>
      </c>
      <c r="H14" s="41">
        <v>0</v>
      </c>
      <c r="I14" s="41">
        <f t="shared" si="3"/>
        <v>0</v>
      </c>
    </row>
    <row r="15" spans="1:9" x14ac:dyDescent="0.2">
      <c r="A15" s="35" t="s">
        <v>48</v>
      </c>
      <c r="B15" s="39"/>
      <c r="C15" s="40" t="s">
        <v>8</v>
      </c>
      <c r="D15" s="41">
        <v>0</v>
      </c>
      <c r="E15" s="41">
        <v>0</v>
      </c>
      <c r="F15" s="41">
        <f t="shared" si="2"/>
        <v>0</v>
      </c>
      <c r="G15" s="41">
        <v>0</v>
      </c>
      <c r="H15" s="41">
        <v>0</v>
      </c>
      <c r="I15" s="41">
        <f t="shared" si="3"/>
        <v>0</v>
      </c>
    </row>
    <row r="16" spans="1:9" x14ac:dyDescent="0.2">
      <c r="A16" s="35" t="s">
        <v>63</v>
      </c>
      <c r="B16" s="39"/>
      <c r="C16" s="40" t="s">
        <v>9</v>
      </c>
      <c r="D16" s="41">
        <v>0</v>
      </c>
      <c r="E16" s="41">
        <v>0</v>
      </c>
      <c r="F16" s="41">
        <f t="shared" si="2"/>
        <v>0</v>
      </c>
      <c r="G16" s="41">
        <v>0</v>
      </c>
      <c r="H16" s="41">
        <v>0</v>
      </c>
      <c r="I16" s="41">
        <f t="shared" si="3"/>
        <v>0</v>
      </c>
    </row>
    <row r="17" spans="1:9" x14ac:dyDescent="0.2">
      <c r="A17" s="35" t="s">
        <v>45</v>
      </c>
      <c r="B17" s="39"/>
      <c r="C17" s="40" t="s">
        <v>10</v>
      </c>
      <c r="D17" s="41">
        <v>0</v>
      </c>
      <c r="E17" s="41">
        <v>0</v>
      </c>
      <c r="F17" s="41">
        <f t="shared" si="2"/>
        <v>0</v>
      </c>
      <c r="G17" s="41">
        <v>0</v>
      </c>
      <c r="H17" s="41">
        <v>0</v>
      </c>
      <c r="I17" s="41">
        <f t="shared" si="3"/>
        <v>0</v>
      </c>
    </row>
    <row r="18" spans="1:9" x14ac:dyDescent="0.2">
      <c r="A18" s="35" t="s">
        <v>53</v>
      </c>
      <c r="B18" s="39"/>
      <c r="C18" s="40" t="s">
        <v>11</v>
      </c>
      <c r="D18" s="41">
        <v>0</v>
      </c>
      <c r="E18" s="41">
        <v>0</v>
      </c>
      <c r="F18" s="41">
        <f t="shared" si="2"/>
        <v>0</v>
      </c>
      <c r="G18" s="41">
        <v>0</v>
      </c>
      <c r="H18" s="41">
        <v>0</v>
      </c>
      <c r="I18" s="41">
        <f t="shared" si="3"/>
        <v>0</v>
      </c>
    </row>
    <row r="19" spans="1:9" x14ac:dyDescent="0.2">
      <c r="A19" s="35">
        <v>0</v>
      </c>
      <c r="B19" s="36" t="s">
        <v>12</v>
      </c>
      <c r="C19" s="37"/>
      <c r="D19" s="38">
        <f>SUM(D20:D22)</f>
        <v>0</v>
      </c>
      <c r="E19" s="38">
        <f>SUM(E20:E22)</f>
        <v>0</v>
      </c>
      <c r="F19" s="38">
        <f t="shared" ref="F19:I19" si="4">SUM(F20:F22)</f>
        <v>0</v>
      </c>
      <c r="G19" s="38">
        <f t="shared" si="4"/>
        <v>0</v>
      </c>
      <c r="H19" s="38">
        <f t="shared" si="4"/>
        <v>0</v>
      </c>
      <c r="I19" s="38">
        <f t="shared" si="4"/>
        <v>0</v>
      </c>
    </row>
    <row r="20" spans="1:9" x14ac:dyDescent="0.2">
      <c r="A20" s="35" t="s">
        <v>54</v>
      </c>
      <c r="B20" s="39"/>
      <c r="C20" s="40" t="s">
        <v>13</v>
      </c>
      <c r="D20" s="41">
        <v>0</v>
      </c>
      <c r="E20" s="41">
        <v>0</v>
      </c>
      <c r="F20" s="41">
        <f t="shared" ref="F20:F22" si="5">D20+E20</f>
        <v>0</v>
      </c>
      <c r="G20" s="41">
        <v>0</v>
      </c>
      <c r="H20" s="41">
        <v>0</v>
      </c>
      <c r="I20" s="41">
        <f t="shared" ref="I20:I22" si="6">F20-G20</f>
        <v>0</v>
      </c>
    </row>
    <row r="21" spans="1:9" x14ac:dyDescent="0.2">
      <c r="A21" s="35" t="s">
        <v>43</v>
      </c>
      <c r="B21" s="39"/>
      <c r="C21" s="40" t="s">
        <v>14</v>
      </c>
      <c r="D21" s="41">
        <v>0</v>
      </c>
      <c r="E21" s="41">
        <v>0</v>
      </c>
      <c r="F21" s="41">
        <f t="shared" si="5"/>
        <v>0</v>
      </c>
      <c r="G21" s="41">
        <v>0</v>
      </c>
      <c r="H21" s="41">
        <v>0</v>
      </c>
      <c r="I21" s="41">
        <f t="shared" si="6"/>
        <v>0</v>
      </c>
    </row>
    <row r="22" spans="1:9" x14ac:dyDescent="0.2">
      <c r="A22" s="35" t="s">
        <v>55</v>
      </c>
      <c r="B22" s="39"/>
      <c r="C22" s="40" t="s">
        <v>15</v>
      </c>
      <c r="D22" s="41">
        <v>0</v>
      </c>
      <c r="E22" s="41">
        <v>0</v>
      </c>
      <c r="F22" s="41">
        <f t="shared" si="5"/>
        <v>0</v>
      </c>
      <c r="G22" s="41">
        <v>0</v>
      </c>
      <c r="H22" s="41">
        <v>0</v>
      </c>
      <c r="I22" s="41">
        <f t="shared" si="6"/>
        <v>0</v>
      </c>
    </row>
    <row r="23" spans="1:9" x14ac:dyDescent="0.2">
      <c r="A23" s="35">
        <v>0</v>
      </c>
      <c r="B23" s="36" t="s">
        <v>16</v>
      </c>
      <c r="C23" s="37"/>
      <c r="D23" s="38">
        <f>SUM(D24:D25)</f>
        <v>0</v>
      </c>
      <c r="E23" s="38">
        <f>SUM(E24:E25)</f>
        <v>0</v>
      </c>
      <c r="F23" s="38">
        <f t="shared" ref="F23:I23" si="7">SUM(F24:F25)</f>
        <v>0</v>
      </c>
      <c r="G23" s="38">
        <f t="shared" si="7"/>
        <v>0</v>
      </c>
      <c r="H23" s="38">
        <f t="shared" si="7"/>
        <v>0</v>
      </c>
      <c r="I23" s="38">
        <f t="shared" si="7"/>
        <v>0</v>
      </c>
    </row>
    <row r="24" spans="1:9" x14ac:dyDescent="0.2">
      <c r="A24" s="35" t="s">
        <v>51</v>
      </c>
      <c r="B24" s="39"/>
      <c r="C24" s="40" t="s">
        <v>17</v>
      </c>
      <c r="D24" s="41">
        <v>0</v>
      </c>
      <c r="E24" s="41">
        <v>0</v>
      </c>
      <c r="F24" s="41">
        <f t="shared" ref="F24:F25" si="8">D24+E24</f>
        <v>0</v>
      </c>
      <c r="G24" s="41">
        <v>0</v>
      </c>
      <c r="H24" s="41">
        <v>0</v>
      </c>
      <c r="I24" s="41">
        <f t="shared" ref="I24:I25" si="9">F24-G24</f>
        <v>0</v>
      </c>
    </row>
    <row r="25" spans="1:9" x14ac:dyDescent="0.2">
      <c r="A25" s="35" t="s">
        <v>50</v>
      </c>
      <c r="B25" s="39"/>
      <c r="C25" s="40" t="s">
        <v>18</v>
      </c>
      <c r="D25" s="41">
        <v>0</v>
      </c>
      <c r="E25" s="41">
        <v>0</v>
      </c>
      <c r="F25" s="41">
        <f t="shared" si="8"/>
        <v>0</v>
      </c>
      <c r="G25" s="41">
        <v>0</v>
      </c>
      <c r="H25" s="41">
        <v>0</v>
      </c>
      <c r="I25" s="41">
        <f t="shared" si="9"/>
        <v>0</v>
      </c>
    </row>
    <row r="26" spans="1:9" x14ac:dyDescent="0.2">
      <c r="A26" s="35">
        <v>0</v>
      </c>
      <c r="B26" s="36" t="s">
        <v>19</v>
      </c>
      <c r="C26" s="37"/>
      <c r="D26" s="38">
        <f>SUM(D27:D30)</f>
        <v>0</v>
      </c>
      <c r="E26" s="38">
        <f>SUM(E27:E30)</f>
        <v>0</v>
      </c>
      <c r="F26" s="38">
        <f t="shared" ref="F26:I26" si="10">SUM(F27:F30)</f>
        <v>0</v>
      </c>
      <c r="G26" s="38">
        <f t="shared" si="10"/>
        <v>0</v>
      </c>
      <c r="H26" s="38">
        <f t="shared" si="10"/>
        <v>0</v>
      </c>
      <c r="I26" s="38">
        <f t="shared" si="10"/>
        <v>0</v>
      </c>
    </row>
    <row r="27" spans="1:9" x14ac:dyDescent="0.2">
      <c r="A27" s="35" t="s">
        <v>56</v>
      </c>
      <c r="B27" s="39"/>
      <c r="C27" s="40" t="s">
        <v>20</v>
      </c>
      <c r="D27" s="41">
        <v>0</v>
      </c>
      <c r="E27" s="41">
        <v>0</v>
      </c>
      <c r="F27" s="41">
        <f t="shared" ref="F27:F30" si="11">D27+E27</f>
        <v>0</v>
      </c>
      <c r="G27" s="41">
        <v>0</v>
      </c>
      <c r="H27" s="41">
        <v>0</v>
      </c>
      <c r="I27" s="41">
        <f t="shared" ref="I27:I30" si="12">F27-G27</f>
        <v>0</v>
      </c>
    </row>
    <row r="28" spans="1:9" x14ac:dyDescent="0.2">
      <c r="A28" s="35" t="s">
        <v>57</v>
      </c>
      <c r="B28" s="39"/>
      <c r="C28" s="40" t="s">
        <v>21</v>
      </c>
      <c r="D28" s="41">
        <v>0</v>
      </c>
      <c r="E28" s="41">
        <v>0</v>
      </c>
      <c r="F28" s="41">
        <f t="shared" si="11"/>
        <v>0</v>
      </c>
      <c r="G28" s="41">
        <v>0</v>
      </c>
      <c r="H28" s="41">
        <v>0</v>
      </c>
      <c r="I28" s="41">
        <f t="shared" si="12"/>
        <v>0</v>
      </c>
    </row>
    <row r="29" spans="1:9" x14ac:dyDescent="0.2">
      <c r="A29" s="35" t="s">
        <v>58</v>
      </c>
      <c r="B29" s="39"/>
      <c r="C29" s="40" t="s">
        <v>22</v>
      </c>
      <c r="D29" s="41">
        <v>0</v>
      </c>
      <c r="E29" s="41">
        <v>0</v>
      </c>
      <c r="F29" s="41">
        <f t="shared" si="11"/>
        <v>0</v>
      </c>
      <c r="G29" s="41">
        <v>0</v>
      </c>
      <c r="H29" s="41">
        <v>0</v>
      </c>
      <c r="I29" s="41">
        <f t="shared" si="12"/>
        <v>0</v>
      </c>
    </row>
    <row r="30" spans="1:9" x14ac:dyDescent="0.2">
      <c r="A30" s="35" t="s">
        <v>59</v>
      </c>
      <c r="B30" s="39"/>
      <c r="C30" s="40" t="s">
        <v>23</v>
      </c>
      <c r="D30" s="41">
        <v>0</v>
      </c>
      <c r="E30" s="41">
        <v>0</v>
      </c>
      <c r="F30" s="41">
        <f t="shared" si="11"/>
        <v>0</v>
      </c>
      <c r="G30" s="41">
        <v>0</v>
      </c>
      <c r="H30" s="41">
        <v>0</v>
      </c>
      <c r="I30" s="41">
        <f t="shared" si="12"/>
        <v>0</v>
      </c>
    </row>
    <row r="31" spans="1:9" x14ac:dyDescent="0.2">
      <c r="A31" s="35">
        <v>0</v>
      </c>
      <c r="B31" s="36" t="s">
        <v>24</v>
      </c>
      <c r="C31" s="37"/>
      <c r="D31" s="38">
        <f>SUM(D32:D35)</f>
        <v>0</v>
      </c>
      <c r="E31" s="38">
        <f>SUM(E32:E35)</f>
        <v>0</v>
      </c>
      <c r="F31" s="38">
        <f t="shared" ref="F31:I31" si="13">SUM(F32:F35)</f>
        <v>0</v>
      </c>
      <c r="G31" s="38">
        <f t="shared" si="13"/>
        <v>0</v>
      </c>
      <c r="H31" s="38">
        <f t="shared" si="13"/>
        <v>0</v>
      </c>
      <c r="I31" s="38">
        <f t="shared" si="13"/>
        <v>0</v>
      </c>
    </row>
    <row r="32" spans="1:9" x14ac:dyDescent="0.2">
      <c r="A32" s="35" t="s">
        <v>60</v>
      </c>
      <c r="B32" s="39"/>
      <c r="C32" s="40" t="s">
        <v>25</v>
      </c>
      <c r="D32" s="41">
        <v>0</v>
      </c>
      <c r="E32" s="41">
        <v>0</v>
      </c>
      <c r="F32" s="41">
        <f t="shared" ref="F32:F35" si="14">D32+E32</f>
        <v>0</v>
      </c>
      <c r="G32" s="41">
        <v>0</v>
      </c>
      <c r="H32" s="41">
        <v>0</v>
      </c>
      <c r="I32" s="41">
        <f t="shared" ref="I32:I35" si="15">F32-G32</f>
        <v>0</v>
      </c>
    </row>
    <row r="33" spans="1:9" x14ac:dyDescent="0.2">
      <c r="A33" s="35" t="s">
        <v>62</v>
      </c>
      <c r="B33" s="40" t="s">
        <v>26</v>
      </c>
      <c r="C33" s="40"/>
      <c r="D33" s="41">
        <v>0</v>
      </c>
      <c r="E33" s="41">
        <v>0</v>
      </c>
      <c r="F33" s="41">
        <f t="shared" si="14"/>
        <v>0</v>
      </c>
      <c r="G33" s="41">
        <v>0</v>
      </c>
      <c r="H33" s="41">
        <v>0</v>
      </c>
      <c r="I33" s="41">
        <f t="shared" si="15"/>
        <v>0</v>
      </c>
    </row>
    <row r="34" spans="1:9" x14ac:dyDescent="0.2">
      <c r="A34" s="35" t="s">
        <v>47</v>
      </c>
      <c r="B34" s="40" t="s">
        <v>27</v>
      </c>
      <c r="C34" s="40"/>
      <c r="D34" s="41">
        <v>0</v>
      </c>
      <c r="E34" s="41">
        <v>0</v>
      </c>
      <c r="F34" s="41">
        <f t="shared" si="14"/>
        <v>0</v>
      </c>
      <c r="G34" s="41">
        <v>0</v>
      </c>
      <c r="H34" s="41">
        <v>0</v>
      </c>
      <c r="I34" s="41">
        <f t="shared" si="15"/>
        <v>0</v>
      </c>
    </row>
    <row r="35" spans="1:9" x14ac:dyDescent="0.2">
      <c r="A35" s="35" t="s">
        <v>61</v>
      </c>
      <c r="B35" s="40" t="s">
        <v>28</v>
      </c>
      <c r="C35" s="40"/>
      <c r="D35" s="41">
        <v>0</v>
      </c>
      <c r="E35" s="41">
        <v>0</v>
      </c>
      <c r="F35" s="41">
        <f t="shared" si="14"/>
        <v>0</v>
      </c>
      <c r="G35" s="41">
        <v>0</v>
      </c>
      <c r="H35" s="41">
        <v>0</v>
      </c>
      <c r="I35" s="41">
        <f t="shared" si="15"/>
        <v>0</v>
      </c>
    </row>
    <row r="36" spans="1:9" x14ac:dyDescent="0.2">
      <c r="A36" s="29"/>
      <c r="B36" s="39"/>
      <c r="C36" s="40"/>
      <c r="D36" s="41"/>
      <c r="E36" s="41"/>
      <c r="F36" s="41"/>
      <c r="G36" s="41"/>
      <c r="H36" s="41"/>
      <c r="I36" s="41"/>
    </row>
    <row r="37" spans="1:9" x14ac:dyDescent="0.2">
      <c r="A37" s="5"/>
      <c r="B37" s="4" t="s">
        <v>36</v>
      </c>
      <c r="C37" s="3"/>
      <c r="D37" s="6">
        <f>SUM(D7+D10+D19+D23+D26+D31)</f>
        <v>10163047.07</v>
      </c>
      <c r="E37" s="6">
        <f t="shared" ref="E37:I37" si="16">SUM(E7+E10+E19+E23+E26+E31)</f>
        <v>2170935.69</v>
      </c>
      <c r="F37" s="6">
        <f t="shared" si="16"/>
        <v>12333982.76</v>
      </c>
      <c r="G37" s="6">
        <f t="shared" si="16"/>
        <v>11545871.42</v>
      </c>
      <c r="H37" s="6">
        <f t="shared" si="16"/>
        <v>11546234.42</v>
      </c>
      <c r="I37" s="6">
        <f t="shared" si="16"/>
        <v>788111.33999999985</v>
      </c>
    </row>
    <row r="41" spans="1:9" x14ac:dyDescent="0.2">
      <c r="C41" s="25" t="s">
        <v>65</v>
      </c>
      <c r="D41" s="28" t="s">
        <v>66</v>
      </c>
      <c r="E41" s="28"/>
    </row>
    <row r="42" spans="1:9" x14ac:dyDescent="0.2">
      <c r="C42" s="25" t="s">
        <v>67</v>
      </c>
      <c r="D42" s="26" t="s">
        <v>68</v>
      </c>
      <c r="E42" s="26"/>
      <c r="F42" s="26"/>
    </row>
    <row r="43" spans="1:9" x14ac:dyDescent="0.2">
      <c r="C43" s="25" t="s">
        <v>69</v>
      </c>
      <c r="D43" s="28" t="s">
        <v>70</v>
      </c>
      <c r="E43" s="28"/>
    </row>
    <row r="44" spans="1:9" x14ac:dyDescent="0.2">
      <c r="C44" s="27"/>
      <c r="D44" s="27"/>
      <c r="E44" s="27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5">
    <mergeCell ref="D42:F42"/>
    <mergeCell ref="D2:H2"/>
    <mergeCell ref="I2:I3"/>
    <mergeCell ref="A1:I1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2019-01-31T19:07:23Z</cp:lastPrinted>
  <dcterms:created xsi:type="dcterms:W3CDTF">2012-12-11T21:13:37Z</dcterms:created>
  <dcterms:modified xsi:type="dcterms:W3CDTF">2019-01-31T19:09:55Z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